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<sst xmlns="http://schemas.openxmlformats.org/spreadsheetml/2006/main" count="12" uniqueCount="12">
  <si>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VEJA COMO FICA A ANTECIPAÇÃO DA PLR</t>
  </si>
  <si>
    <t>E DO ADICIONAL, COM O REDUTOR, NO HSBC</t>
  </si>
  <si>
    <t>Salário</t>
  </si>
  <si>
    <t>54% do Salário</t>
  </si>
  <si>
    <t>Redutor do PLR</t>
  </si>
  <si>
    <t>Parte Fixa</t>
  </si>
  <si>
    <t>Total Regra</t>
  </si>
  <si>
    <t>Parc. Adcional</t>
  </si>
  <si>
    <t>Total a Receber</t>
  </si>
  <si>
    <t>sem redutor</t>
  </si>
  <si>
    <t>Total  Regra</t>
  </si>
  <si>
    <t>com redutor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</si>
</sst>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i/>
      <sz val="14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10" fontId="1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9" fontId="1" fillId="0" borderId="3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/>
    </xf>
    <xf numFmtId="10" fontId="1" fillId="0" borderId="3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1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9" fontId="1" fillId="0" borderId="8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/>
    </xf>
    <xf numFmtId="10" fontId="1" fillId="0" borderId="8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4" fontId="1" fillId="0" borderId="8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85" zoomScaleNormal="85" workbookViewId="0" topLeftCell="A1">
      <selection activeCell="A6" sqref="A6"/>
    </sheetView>
  </sheetViews>
  <sheetFormatPr defaultColWidth="9.140625" defaultRowHeight="12.75"/>
  <cols>
    <col min="1" max="1" width="15.7109375" style="0" customWidth="1"/>
    <col min="2" max="2" width="12.28125" style="0" customWidth="1"/>
    <col min="3" max="3" width="12.140625" style="0" bestFit="1" customWidth="1"/>
    <col min="4" max="4" width="13.7109375" style="0" bestFit="1" customWidth="1"/>
    <col min="5" max="5" width="12.140625" style="0" bestFit="1" customWidth="1"/>
    <col min="6" max="6" width="13.57421875" style="0" bestFit="1" customWidth="1"/>
    <col min="7" max="7" width="19.421875" style="0" bestFit="1" customWidth="1"/>
    <col min="8" max="8" width="17.7109375" style="0" bestFit="1" customWidth="1"/>
    <col min="9" max="9" width="19.00390625" style="0" bestFit="1" customWidth="1"/>
    <col min="10" max="10" width="21.00390625" style="0" bestFit="1" customWidth="1"/>
  </cols>
  <sheetData>
    <row r="1" spans="1:10" ht="18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8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8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9.5" thickBot="1">
      <c r="A4" s="24"/>
      <c r="B4" s="24"/>
      <c r="C4" s="24"/>
      <c r="D4" s="24"/>
      <c r="E4" s="24"/>
      <c r="F4" s="24"/>
      <c r="G4" s="23" t="s">
        <v>10</v>
      </c>
      <c r="H4" s="23" t="s">
        <v>6</v>
      </c>
      <c r="I4" s="24"/>
      <c r="J4" s="24"/>
    </row>
    <row r="5" spans="1:10" ht="19.5" thickBot="1">
      <c r="A5" s="23" t="s">
        <v>2</v>
      </c>
      <c r="B5" s="28" t="s">
        <v>3</v>
      </c>
      <c r="C5" s="29"/>
      <c r="D5" s="25" t="s">
        <v>5</v>
      </c>
      <c r="E5" s="28" t="s">
        <v>4</v>
      </c>
      <c r="F5" s="29"/>
      <c r="G5" s="26" t="s">
        <v>9</v>
      </c>
      <c r="H5" s="26" t="s">
        <v>11</v>
      </c>
      <c r="I5" s="27" t="s">
        <v>7</v>
      </c>
      <c r="J5" s="27" t="s">
        <v>8</v>
      </c>
    </row>
    <row r="6" spans="1:10" ht="18">
      <c r="A6" s="7">
        <v>1000</v>
      </c>
      <c r="B6" s="8">
        <v>0.54</v>
      </c>
      <c r="C6" s="9">
        <f>A6*B6</f>
        <v>540</v>
      </c>
      <c r="D6" s="9">
        <v>614</v>
      </c>
      <c r="E6" s="10">
        <v>0.2622</v>
      </c>
      <c r="F6" s="11">
        <f>G6*E6</f>
        <v>302.5788</v>
      </c>
      <c r="G6" s="9">
        <f>C6+D6</f>
        <v>1154</v>
      </c>
      <c r="H6" s="9">
        <f>G6-F6</f>
        <v>851.4212</v>
      </c>
      <c r="I6" s="12">
        <v>251.75</v>
      </c>
      <c r="J6" s="13">
        <f>H6+I6</f>
        <v>1103.1712</v>
      </c>
    </row>
    <row r="7" spans="1:10" ht="18">
      <c r="A7" s="14">
        <v>2000</v>
      </c>
      <c r="B7" s="2">
        <v>0.54</v>
      </c>
      <c r="C7" s="3">
        <f>A7*B7</f>
        <v>1080</v>
      </c>
      <c r="D7" s="3">
        <v>614</v>
      </c>
      <c r="E7" s="4">
        <v>0.2622</v>
      </c>
      <c r="F7" s="5">
        <f>G7*E7</f>
        <v>444.16679999999997</v>
      </c>
      <c r="G7" s="3">
        <f>C7+D7</f>
        <v>1694</v>
      </c>
      <c r="H7" s="3">
        <f>G7-F7</f>
        <v>1249.8332</v>
      </c>
      <c r="I7" s="6">
        <v>251.75</v>
      </c>
      <c r="J7" s="15">
        <f>H7+I7</f>
        <v>1501.5832</v>
      </c>
    </row>
    <row r="8" spans="1:10" ht="18">
      <c r="A8" s="14">
        <v>2500</v>
      </c>
      <c r="B8" s="2">
        <v>0.54</v>
      </c>
      <c r="C8" s="3">
        <f>A8*B8</f>
        <v>1350</v>
      </c>
      <c r="D8" s="3">
        <v>614</v>
      </c>
      <c r="E8" s="4">
        <v>0.2622</v>
      </c>
      <c r="F8" s="5">
        <f>G8*E8</f>
        <v>514.9608</v>
      </c>
      <c r="G8" s="3">
        <f>C8+D8</f>
        <v>1964</v>
      </c>
      <c r="H8" s="3">
        <f>G8-F8</f>
        <v>1449.0392000000002</v>
      </c>
      <c r="I8" s="6">
        <v>251.75</v>
      </c>
      <c r="J8" s="15">
        <f>H8+I8</f>
        <v>1700.7892000000002</v>
      </c>
    </row>
    <row r="9" spans="1:10" ht="18">
      <c r="A9" s="14">
        <v>5000</v>
      </c>
      <c r="B9" s="2">
        <v>0.54</v>
      </c>
      <c r="C9" s="3">
        <f>A9*B9</f>
        <v>2700</v>
      </c>
      <c r="D9" s="3">
        <v>614</v>
      </c>
      <c r="E9" s="4">
        <v>0.2622</v>
      </c>
      <c r="F9" s="5">
        <f>G9*E9</f>
        <v>868.9308</v>
      </c>
      <c r="G9" s="3">
        <f>C9+D9</f>
        <v>3314</v>
      </c>
      <c r="H9" s="3">
        <f>G9-F9</f>
        <v>2445.0692</v>
      </c>
      <c r="I9" s="6">
        <v>251.75</v>
      </c>
      <c r="J9" s="15">
        <f>H9+I9</f>
        <v>2696.8192</v>
      </c>
    </row>
    <row r="10" spans="1:10" ht="18.75" thickBot="1">
      <c r="A10" s="16">
        <v>8000</v>
      </c>
      <c r="B10" s="17">
        <v>0.54</v>
      </c>
      <c r="C10" s="18">
        <f>A10*B10</f>
        <v>4320</v>
      </c>
      <c r="D10" s="18">
        <v>614</v>
      </c>
      <c r="E10" s="19">
        <v>0.2622</v>
      </c>
      <c r="F10" s="20">
        <f>G10*E10</f>
        <v>1293.6948</v>
      </c>
      <c r="G10" s="18">
        <f>C10+D10</f>
        <v>4934</v>
      </c>
      <c r="H10" s="18">
        <f>G10-F10</f>
        <v>3640.3052</v>
      </c>
      <c r="I10" s="21">
        <v>251.75</v>
      </c>
      <c r="J10" s="22">
        <f>H10+I10</f>
        <v>3892.0552</v>
      </c>
    </row>
    <row r="11" spans="1:10" ht="18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8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8">
      <c r="A13" s="1"/>
      <c r="B13" s="1"/>
      <c r="C13" s="1"/>
      <c r="F13" s="1"/>
      <c r="G13" s="1"/>
      <c r="H13" s="1"/>
      <c r="I13" s="1"/>
      <c r="J13" s="1"/>
    </row>
  </sheetData>
  <mergeCells count="4">
    <mergeCell ref="E5:F5"/>
    <mergeCell ref="B5:C5"/>
    <mergeCell ref="A1:J1"/>
    <mergeCell ref="A2:J2"/>
  </mergeCells>
  <printOptions/>
  <pageMargins left="0.75" right="0.75" top="1" bottom="1" header="0.492125985" footer="0.49212598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SIND. DOS BANCÁRIOS DE CAMPO GRANDE/MS E REGIÃO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rubylan</dc:creator>
  <cp:keywords/>
  <dc:description/>
  <cp:lastModifiedBy>humberto</cp:lastModifiedBy>
  <cp:lastPrinted>2009-10-21T11:20:29Z</cp:lastPrinted>
  <dcterms:created xsi:type="dcterms:W3CDTF">2009-10-21T10:56:26Z</dcterms:created>
  <dcterms:modified xsi:type="dcterms:W3CDTF">2009-10-21T12:30:46Z</dcterms:modified>
  <cp:category/>
  <cp:version/>
  <cp:contentType/>
  <cp:contentStatus/>
</cp:coreProperties>
</file>